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OEDSELBANK ALMERE\Financien\2022\"/>
    </mc:Choice>
  </mc:AlternateContent>
  <xr:revisionPtr revIDLastSave="0" documentId="8_{2B21BB74-8BC2-4D4E-9837-214BB6EC5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55" i="1" s="1"/>
  <c r="B15" i="1"/>
  <c r="B57" i="1" l="1"/>
</calcChain>
</file>

<file path=xl/sharedStrings.xml><?xml version="1.0" encoding="utf-8"?>
<sst xmlns="http://schemas.openxmlformats.org/spreadsheetml/2006/main" count="53" uniqueCount="50">
  <si>
    <t>Omschrijving</t>
  </si>
  <si>
    <t>Inkomsten</t>
  </si>
  <si>
    <t>Subsidie Gemeente Almere</t>
  </si>
  <si>
    <t>Externe fondsen</t>
  </si>
  <si>
    <t>Giften particulieren</t>
  </si>
  <si>
    <t>Bijdragen instellingen en bedrijven</t>
  </si>
  <si>
    <t>Giften PGA/MRKA</t>
  </si>
  <si>
    <t>Bijdragen scholen</t>
  </si>
  <si>
    <t>Opbrengst Supermarktacties</t>
  </si>
  <si>
    <t>Onderhuurders vergoeding huur energie etc</t>
  </si>
  <si>
    <t>Opbrengsten statiegeldacties</t>
  </si>
  <si>
    <t>Totaal</t>
  </si>
  <si>
    <t>Uitgaven</t>
  </si>
  <si>
    <t>reparatie kassa en overige winkelkosten</t>
  </si>
  <si>
    <t>Huisvestingslasten</t>
  </si>
  <si>
    <t>Huur</t>
  </si>
  <si>
    <t>Gemeentelijke belastingen</t>
  </si>
  <si>
    <t>Onderhoud gebouwen</t>
  </si>
  <si>
    <t>Onderhoud inventaris</t>
  </si>
  <si>
    <t>Energie</t>
  </si>
  <si>
    <t>Water</t>
  </si>
  <si>
    <t>Overige lasten (alarm/ongedierte/veiligheid)</t>
  </si>
  <si>
    <t>Bijdrage DC Amsterdam Voedselbanken Nederland</t>
  </si>
  <si>
    <t>Kantoorlasten</t>
  </si>
  <si>
    <t>Kantoorkosten</t>
  </si>
  <si>
    <t>Drukwerk</t>
  </si>
  <si>
    <t>Abonnementen/contributies</t>
  </si>
  <si>
    <t>Systeemonderhoud</t>
  </si>
  <si>
    <t>Telefoon/internet/overig</t>
  </si>
  <si>
    <t>Lasten vervoermiddelen</t>
  </si>
  <si>
    <t>Onderhoud</t>
  </si>
  <si>
    <t>Verzekeringen</t>
  </si>
  <si>
    <t>Brandstof</t>
  </si>
  <si>
    <t>Belastingen</t>
  </si>
  <si>
    <t>Fondswervings/voorlichtingslasten</t>
  </si>
  <si>
    <t>Actiemateriaal</t>
  </si>
  <si>
    <t>Promotielasten</t>
  </si>
  <si>
    <t>Representatielasten</t>
  </si>
  <si>
    <t>Afschrijvingen</t>
  </si>
  <si>
    <t>Inventaris</t>
  </si>
  <si>
    <t>Vervoermiddelen</t>
  </si>
  <si>
    <t>Algemene Lasten</t>
  </si>
  <si>
    <t>Accountantskosten</t>
  </si>
  <si>
    <t>Overige algemene lasten</t>
  </si>
  <si>
    <t>rentelasten-rentebaten</t>
  </si>
  <si>
    <t>Overige kosten/Algemeen/vervanging</t>
  </si>
  <si>
    <t>Onvoorzien</t>
  </si>
  <si>
    <t>Verlies/winst</t>
  </si>
  <si>
    <t>Begroting 2022 Voedselbank Almere</t>
  </si>
  <si>
    <t xml:space="preserve"> Begroting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</si>
</sst>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"/>
  </numFmts>
  <fonts count="4" x14ac:knownFonts="1">
    <font>
      <sz val="11"/>
      <color theme="1"/>
      <name val="Calibri"/>
      <family val="2"/>
    </font>
    <font>
      <b/>
      <sz val="15"/>
      <color theme="3"/>
      <name val="Calibri"/>
      <family val="2"/>
    </font>
    <font>
      <sz val="11"/>
      <color theme="1"/>
      <name val="Arial"/>
      <family val="2"/>
    </font>
    <font>
      <b/>
      <sz val="11"/>
      <color rgb="FF44546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rgb="FF9BC2E6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2" fillId="0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3" fillId="3" borderId="2" xfId="0" applyFont="1" applyFill="1" applyBorder="1" applyAlignment="1">
      <alignment vertical="center"/>
    </xf>
    <xf numFmtId="8" fontId="3" fillId="2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" fillId="2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vertical="center"/>
    </xf>
  </cellXfs>
  <cellStyles count="2">
    <cellStyle name="Kop 1" xfId="1" builtinId="1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7"/>
  <sheetViews>
    <sheetView tabSelected="1" workbookViewId="0">
      <selection activeCell="K17" sqref="K17"/>
    </sheetView>
  </sheetViews>
  <sheetFormatPr defaultRowHeight="15" x14ac:dyDescent="0.25"/>
  <cols>
    <col min="1" max="1" width="53.7109375" bestFit="1" customWidth="1"/>
    <col min="2" max="2" width="17" bestFit="1" customWidth="1"/>
  </cols>
  <sheetData>
    <row r="1" spans="1:2" ht="19.5" x14ac:dyDescent="0.25">
      <c r="A1" s="10" t="s">
        <v>48</v>
      </c>
      <c r="B1" s="10"/>
    </row>
    <row r="2" spans="1:2" x14ac:dyDescent="0.25">
      <c r="A2" s="1"/>
      <c r="B2" s="2"/>
    </row>
    <row r="3" spans="1:2" x14ac:dyDescent="0.25">
      <c r="A3" s="1"/>
      <c r="B3" s="2"/>
    </row>
    <row r="4" spans="1:2" ht="15.75" thickBot="1" x14ac:dyDescent="0.3">
      <c r="A4" s="3" t="s">
        <v>0</v>
      </c>
      <c r="B4" s="4" t="s">
        <v>49</v>
      </c>
    </row>
    <row r="5" spans="1:2" ht="15.75" thickBot="1" x14ac:dyDescent="0.3">
      <c r="A5" s="5" t="s">
        <v>1</v>
      </c>
      <c r="B5" s="4"/>
    </row>
    <row r="6" spans="1:2" ht="15.75" thickBot="1" x14ac:dyDescent="0.3">
      <c r="A6" s="5" t="s">
        <v>2</v>
      </c>
      <c r="B6" s="6">
        <v>53000</v>
      </c>
    </row>
    <row r="7" spans="1:2" ht="15.75" thickBot="1" x14ac:dyDescent="0.3">
      <c r="A7" s="5" t="s">
        <v>3</v>
      </c>
      <c r="B7" s="6">
        <v>30000</v>
      </c>
    </row>
    <row r="8" spans="1:2" ht="15.75" thickBot="1" x14ac:dyDescent="0.3">
      <c r="A8" s="5" t="s">
        <v>4</v>
      </c>
      <c r="B8" s="6">
        <v>12500</v>
      </c>
    </row>
    <row r="9" spans="1:2" ht="15.75" thickBot="1" x14ac:dyDescent="0.3">
      <c r="A9" s="5" t="s">
        <v>5</v>
      </c>
      <c r="B9" s="6">
        <v>17500</v>
      </c>
    </row>
    <row r="10" spans="1:2" ht="15.75" thickBot="1" x14ac:dyDescent="0.3">
      <c r="A10" s="5" t="s">
        <v>6</v>
      </c>
      <c r="B10" s="6">
        <v>2500</v>
      </c>
    </row>
    <row r="11" spans="1:2" ht="15.75" thickBot="1" x14ac:dyDescent="0.3">
      <c r="A11" s="5" t="s">
        <v>7</v>
      </c>
      <c r="B11" s="6">
        <v>3000</v>
      </c>
    </row>
    <row r="12" spans="1:2" ht="15.75" thickBot="1" x14ac:dyDescent="0.3">
      <c r="A12" s="5" t="s">
        <v>8</v>
      </c>
      <c r="B12" s="6">
        <v>2000</v>
      </c>
    </row>
    <row r="13" spans="1:2" ht="15.75" thickBot="1" x14ac:dyDescent="0.3">
      <c r="A13" s="5" t="s">
        <v>9</v>
      </c>
      <c r="B13" s="6">
        <v>30000</v>
      </c>
    </row>
    <row r="14" spans="1:2" ht="15.75" thickBot="1" x14ac:dyDescent="0.3">
      <c r="A14" s="5" t="s">
        <v>10</v>
      </c>
      <c r="B14" s="6">
        <v>500</v>
      </c>
    </row>
    <row r="15" spans="1:2" ht="15.75" thickBot="1" x14ac:dyDescent="0.3">
      <c r="A15" s="7" t="s">
        <v>11</v>
      </c>
      <c r="B15" s="6">
        <f>SUM(B6:B14)</f>
        <v>151000</v>
      </c>
    </row>
    <row r="16" spans="1:2" x14ac:dyDescent="0.25">
      <c r="A16" s="8"/>
      <c r="B16" s="9"/>
    </row>
    <row r="17" spans="1:2" x14ac:dyDescent="0.25">
      <c r="A17" s="8"/>
      <c r="B17" s="9"/>
    </row>
    <row r="18" spans="1:2" ht="15.75" thickBot="1" x14ac:dyDescent="0.3">
      <c r="A18" s="5"/>
      <c r="B18" s="6"/>
    </row>
    <row r="19" spans="1:2" ht="15.75" thickBot="1" x14ac:dyDescent="0.3">
      <c r="A19" s="3" t="s">
        <v>12</v>
      </c>
      <c r="B19" s="6" t="s">
        <v>49</v>
      </c>
    </row>
    <row r="20" spans="1:2" ht="15.75" thickBot="1" x14ac:dyDescent="0.3">
      <c r="A20" s="5" t="s">
        <v>13</v>
      </c>
      <c r="B20" s="6"/>
    </row>
    <row r="21" spans="1:2" ht="15.75" thickBot="1" x14ac:dyDescent="0.3">
      <c r="A21" s="5" t="s">
        <v>14</v>
      </c>
      <c r="B21" s="6"/>
    </row>
    <row r="22" spans="1:2" ht="15.75" thickBot="1" x14ac:dyDescent="0.3">
      <c r="A22" s="5" t="s">
        <v>15</v>
      </c>
      <c r="B22" s="6">
        <f>12*(4400)</f>
        <v>52800</v>
      </c>
    </row>
    <row r="23" spans="1:2" ht="15.75" thickBot="1" x14ac:dyDescent="0.3">
      <c r="A23" s="5" t="s">
        <v>16</v>
      </c>
      <c r="B23" s="6">
        <v>2000</v>
      </c>
    </row>
    <row r="24" spans="1:2" ht="15.75" thickBot="1" x14ac:dyDescent="0.3">
      <c r="A24" s="5" t="s">
        <v>17</v>
      </c>
      <c r="B24" s="6">
        <v>500</v>
      </c>
    </row>
    <row r="25" spans="1:2" ht="15.75" thickBot="1" x14ac:dyDescent="0.3">
      <c r="A25" s="5" t="s">
        <v>18</v>
      </c>
      <c r="B25" s="6">
        <v>200</v>
      </c>
    </row>
    <row r="26" spans="1:2" ht="15.75" thickBot="1" x14ac:dyDescent="0.3">
      <c r="A26" s="5" t="s">
        <v>19</v>
      </c>
      <c r="B26" s="6">
        <v>12000</v>
      </c>
    </row>
    <row r="27" spans="1:2" ht="15.75" thickBot="1" x14ac:dyDescent="0.3">
      <c r="A27" s="5" t="s">
        <v>20</v>
      </c>
      <c r="B27" s="6">
        <v>600</v>
      </c>
    </row>
    <row r="28" spans="1:2" ht="15.75" thickBot="1" x14ac:dyDescent="0.3">
      <c r="A28" s="5" t="s">
        <v>21</v>
      </c>
      <c r="B28" s="6">
        <v>650</v>
      </c>
    </row>
    <row r="29" spans="1:2" ht="15.75" thickBot="1" x14ac:dyDescent="0.3">
      <c r="A29" s="5" t="s">
        <v>22</v>
      </c>
      <c r="B29" s="6">
        <v>25000</v>
      </c>
    </row>
    <row r="30" spans="1:2" ht="15.75" thickBot="1" x14ac:dyDescent="0.3">
      <c r="A30" s="5" t="s">
        <v>23</v>
      </c>
      <c r="B30" s="6"/>
    </row>
    <row r="31" spans="1:2" ht="15.75" thickBot="1" x14ac:dyDescent="0.3">
      <c r="A31" s="5" t="s">
        <v>24</v>
      </c>
      <c r="B31" s="6">
        <v>750</v>
      </c>
    </row>
    <row r="32" spans="1:2" ht="15.75" thickBot="1" x14ac:dyDescent="0.3">
      <c r="A32" s="5" t="s">
        <v>25</v>
      </c>
      <c r="B32" s="6">
        <v>4000</v>
      </c>
    </row>
    <row r="33" spans="1:2" ht="15.75" thickBot="1" x14ac:dyDescent="0.3">
      <c r="A33" s="5" t="s">
        <v>26</v>
      </c>
      <c r="B33" s="6">
        <v>350</v>
      </c>
    </row>
    <row r="34" spans="1:2" ht="15.75" thickBot="1" x14ac:dyDescent="0.3">
      <c r="A34" s="5" t="s">
        <v>27</v>
      </c>
      <c r="B34" s="6">
        <v>1900</v>
      </c>
    </row>
    <row r="35" spans="1:2" ht="15.75" thickBot="1" x14ac:dyDescent="0.3">
      <c r="A35" s="5" t="s">
        <v>28</v>
      </c>
      <c r="B35" s="6">
        <v>5000</v>
      </c>
    </row>
    <row r="36" spans="1:2" ht="15.75" thickBot="1" x14ac:dyDescent="0.3">
      <c r="A36" s="5" t="s">
        <v>29</v>
      </c>
      <c r="B36" s="6"/>
    </row>
    <row r="37" spans="1:2" ht="15.75" thickBot="1" x14ac:dyDescent="0.3">
      <c r="A37" s="5" t="s">
        <v>30</v>
      </c>
      <c r="B37" s="6">
        <v>8000</v>
      </c>
    </row>
    <row r="38" spans="1:2" ht="15.75" thickBot="1" x14ac:dyDescent="0.3">
      <c r="A38" s="5" t="s">
        <v>31</v>
      </c>
      <c r="B38" s="6">
        <v>6000</v>
      </c>
    </row>
    <row r="39" spans="1:2" ht="15.75" thickBot="1" x14ac:dyDescent="0.3">
      <c r="A39" s="5" t="s">
        <v>32</v>
      </c>
      <c r="B39" s="6">
        <v>5000</v>
      </c>
    </row>
    <row r="40" spans="1:2" ht="15.75" thickBot="1" x14ac:dyDescent="0.3">
      <c r="A40" s="5" t="s">
        <v>33</v>
      </c>
      <c r="B40" s="6">
        <v>4000</v>
      </c>
    </row>
    <row r="41" spans="1:2" ht="15.75" thickBot="1" x14ac:dyDescent="0.3">
      <c r="A41" s="5" t="s">
        <v>34</v>
      </c>
      <c r="B41" s="6"/>
    </row>
    <row r="42" spans="1:2" ht="15.75" thickBot="1" x14ac:dyDescent="0.3">
      <c r="A42" s="5" t="s">
        <v>35</v>
      </c>
      <c r="B42" s="6">
        <v>100</v>
      </c>
    </row>
    <row r="43" spans="1:2" ht="15.75" thickBot="1" x14ac:dyDescent="0.3">
      <c r="A43" s="5" t="s">
        <v>36</v>
      </c>
      <c r="B43" s="6">
        <v>300</v>
      </c>
    </row>
    <row r="44" spans="1:2" ht="15.75" thickBot="1" x14ac:dyDescent="0.3">
      <c r="A44" s="5" t="s">
        <v>37</v>
      </c>
      <c r="B44" s="6">
        <v>200</v>
      </c>
    </row>
    <row r="45" spans="1:2" ht="15.75" thickBot="1" x14ac:dyDescent="0.3">
      <c r="A45" s="5" t="s">
        <v>38</v>
      </c>
      <c r="B45" s="6"/>
    </row>
    <row r="46" spans="1:2" ht="15.75" thickBot="1" x14ac:dyDescent="0.3">
      <c r="A46" s="5" t="s">
        <v>39</v>
      </c>
      <c r="B46" s="6">
        <v>1000</v>
      </c>
    </row>
    <row r="47" spans="1:2" ht="15.75" thickBot="1" x14ac:dyDescent="0.3">
      <c r="A47" s="5" t="s">
        <v>40</v>
      </c>
      <c r="B47" s="6">
        <v>5000</v>
      </c>
    </row>
    <row r="48" spans="1:2" ht="15.75" thickBot="1" x14ac:dyDescent="0.3">
      <c r="A48" s="5" t="s">
        <v>41</v>
      </c>
      <c r="B48" s="6"/>
    </row>
    <row r="49" spans="1:2" ht="15.75" thickBot="1" x14ac:dyDescent="0.3">
      <c r="A49" s="5" t="s">
        <v>42</v>
      </c>
      <c r="B49" s="6">
        <v>3000</v>
      </c>
    </row>
    <row r="50" spans="1:2" ht="15.75" thickBot="1" x14ac:dyDescent="0.3">
      <c r="A50" s="5" t="s">
        <v>31</v>
      </c>
      <c r="B50" s="6">
        <v>350</v>
      </c>
    </row>
    <row r="51" spans="1:2" ht="15.75" thickBot="1" x14ac:dyDescent="0.3">
      <c r="A51" s="5" t="s">
        <v>43</v>
      </c>
      <c r="B51" s="6">
        <v>1000</v>
      </c>
    </row>
    <row r="52" spans="1:2" ht="15.75" thickBot="1" x14ac:dyDescent="0.3">
      <c r="A52" s="5" t="s">
        <v>44</v>
      </c>
      <c r="B52" s="6">
        <v>300</v>
      </c>
    </row>
    <row r="53" spans="1:2" ht="15.75" thickBot="1" x14ac:dyDescent="0.3">
      <c r="A53" s="5" t="s">
        <v>45</v>
      </c>
      <c r="B53" s="6">
        <v>1000</v>
      </c>
    </row>
    <row r="54" spans="1:2" ht="15.75" thickBot="1" x14ac:dyDescent="0.3">
      <c r="A54" s="5" t="s">
        <v>46</v>
      </c>
      <c r="B54" s="6">
        <v>10000</v>
      </c>
    </row>
    <row r="55" spans="1:2" ht="15.75" thickBot="1" x14ac:dyDescent="0.3">
      <c r="A55" s="7" t="s">
        <v>11</v>
      </c>
      <c r="B55" s="6">
        <f>SUM(B20:B54)</f>
        <v>151000</v>
      </c>
    </row>
    <row r="56" spans="1:2" ht="15.75" thickBot="1" x14ac:dyDescent="0.3">
      <c r="A56" s="5"/>
      <c r="B56" s="6"/>
    </row>
    <row r="57" spans="1:2" ht="15.75" thickBot="1" x14ac:dyDescent="0.3">
      <c r="A57" s="7" t="s">
        <v>47</v>
      </c>
      <c r="B57" s="6">
        <f>B15-B55</f>
        <v>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VoedselLoket Almere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PeterMons</dc:creator>
  <cp:lastModifiedBy>Peter Mons</cp:lastModifiedBy>
  <dcterms:created xsi:type="dcterms:W3CDTF">2020-09-30T13:10:26Z</dcterms:created>
  <dcterms:modified xsi:type="dcterms:W3CDTF">2022-02-04T10:15:12Z</dcterms:modified>
</cp:coreProperties>
</file>